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5" i="1" l="1"/>
  <c r="H21" i="1"/>
  <c r="H48" i="1"/>
  <c r="H19" i="1" l="1"/>
  <c r="H28" i="1" l="1"/>
  <c r="H16" i="1" l="1"/>
  <c r="H27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<sst xmlns="http://schemas.openxmlformats.org/spreadsheetml/2006/main" count="48" uniqueCount="28">
  <si>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</si>
  <si>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</si>
  <si>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</si>
  <si>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</si>
  <si>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</si>
  <si>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</si>
  <si>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</si>
  <si>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</si>
  <si>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</si>
  <si>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</si>
  <si>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</si>
  <si>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</si>
  <si>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</si>
  <si>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</si>
  <si>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</si>
  <si>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</si>
  <si>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</si>
  <si>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</si>
  <si>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</si>
  <si>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</si>
  <si>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</si>
  <si>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</si>
  <si>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</si>
  <si>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</si>
  <si>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</si>
  <si>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Dana:19.09.2019.</t>
  </si>
  <si>
    <t>Primljena i neutrošena participacija od 19.09.2019.</t>
  </si>
  <si>
    <t>Dana 19.09.2019.godine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</si>
</sst>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31" zoomScaleNormal="100" workbookViewId="0">
      <selection activeCell="H13" sqref="H13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43727</v>
      </c>
      <c r="H12" s="7">
        <v>8204389.7800000003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43727</v>
      </c>
      <c r="H13" s="3">
        <f>H14+H25-H32-H42</f>
        <v>11173107.41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43727</v>
      </c>
      <c r="H14" s="4">
        <f>H15+H16+H17+H18+H19+H20+H21+H22+H23+H24</f>
        <v>9356880.6799999997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f>2600.05+2199.2</f>
        <v>4799.25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</f>
        <v>838550.30999999947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</f>
        <v>1301227.19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43727</v>
      </c>
      <c r="H25" s="4">
        <f>H26+H27+H28+H29+H30+H31</f>
        <v>1816226.73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12665.19+179666.67+179666.66+179666.67-130110.8-160000+179666.66-42081.6-130110.8-7474.26+179666.67-73480+359333.33+179666.67-17052+179666.66+179666.67-60000</f>
        <v>1189022.3900000001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116901.44-116901.44+37517.74-37517.74</f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43727</v>
      </c>
      <c r="H32" s="5">
        <f>SUM(H33:H41)</f>
        <v>0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43727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43727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11237546.23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2019-09-20T09:17:55Z</dcterms:modified>
</cp:coreProperties>
</file>